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kokubun\Downloads\"/>
    </mc:Choice>
  </mc:AlternateContent>
  <xr:revisionPtr revIDLastSave="0" documentId="8_{36910DC0-273F-4D61-97EA-8F0A31F663F0}" xr6:coauthVersionLast="47" xr6:coauthVersionMax="47" xr10:uidLastSave="{00000000-0000-0000-0000-000000000000}"/>
  <bookViews>
    <workbookView xWindow="-23715" yWindow="2025" windowWidth="21600" windowHeight="11295" xr2:uid="{00000000-000D-0000-FFFF-FFFF00000000}"/>
  </bookViews>
  <sheets>
    <sheet name="Formul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3" i="1"/>
  <c r="J21" i="1"/>
  <c r="J20" i="1"/>
  <c r="I17" i="1"/>
  <c r="I12" i="1"/>
</calcChain>
</file>

<file path=xl/sharedStrings.xml><?xml version="1.0" encoding="utf-8"?>
<sst xmlns="http://schemas.openxmlformats.org/spreadsheetml/2006/main" count="47" uniqueCount="37">
  <si>
    <t>Nevada Gaming Control Board</t>
  </si>
  <si>
    <t xml:space="preserve">Regulation 6.150 Bankroll Requirement </t>
  </si>
  <si>
    <t>Formula</t>
  </si>
  <si>
    <t>[For use by Stand-Alone Restricted Licensees]</t>
  </si>
  <si>
    <t>Cash Available</t>
  </si>
  <si>
    <t>Cash on premises</t>
  </si>
  <si>
    <t>A</t>
  </si>
  <si>
    <r>
      <rPr>
        <sz val="12"/>
        <color theme="1"/>
        <rFont val="Arial"/>
        <family val="2"/>
      </rPr>
      <t xml:space="preserve">Cash in bank (see note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)</t>
    </r>
  </si>
  <si>
    <t>B</t>
  </si>
  <si>
    <t xml:space="preserve"> </t>
  </si>
  <si>
    <t>Cash available</t>
  </si>
  <si>
    <t>Required Bankroll</t>
  </si>
  <si>
    <t>Total slot machines</t>
  </si>
  <si>
    <t>C</t>
  </si>
  <si>
    <t>Total slot requirement</t>
  </si>
  <si>
    <t>D</t>
  </si>
  <si>
    <t>Variable amounts requirement:</t>
  </si>
  <si>
    <t xml:space="preserve">  Highest slot payout</t>
  </si>
  <si>
    <t>E</t>
  </si>
  <si>
    <t xml:space="preserve">  Contest/tournament liability (if &gt; $25,000)</t>
  </si>
  <si>
    <t>F</t>
  </si>
  <si>
    <t>Total bankroll requirement</t>
  </si>
  <si>
    <t>Cash excess / (deficiency)</t>
  </si>
  <si>
    <t>Includes currency and coin only. Does not include foreign currency, foreign chips/tokens,</t>
  </si>
  <si>
    <t>checks, travelers checks.</t>
  </si>
  <si>
    <t>Includes any funds that can be converted to cash by the next business day.</t>
  </si>
  <si>
    <t>(Can be used only if jackpots are paid with a check)</t>
  </si>
  <si>
    <t>Total slot machines in operation</t>
  </si>
  <si>
    <t>Total slot machines times $250</t>
  </si>
  <si>
    <t>Greater of the amount of the highest in-house progressive displayed meter amount or</t>
  </si>
  <si>
    <t>the largest non-progressive payout offered</t>
  </si>
  <si>
    <t>Only applies if liability exceeds $25,000 :</t>
  </si>
  <si>
    <t>All amounts owed to patrons for contests/tournaments must be included.  Until  the contest/</t>
  </si>
  <si>
    <t>tournament begins, all entry fees must be included.  After the contest/tournament begins,</t>
  </si>
  <si>
    <t xml:space="preserve">all payout commitments to the public must be included.  For misc. promotions (wheel spins, scratch off </t>
  </si>
  <si>
    <t>tickets, machine pulls) include only the highest overall payout if over $25,000</t>
  </si>
  <si>
    <t>Date Prepared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</si>
</sst>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m/d/yyyy;@"/>
  </numFmts>
  <fonts count="9" x14ac:knownFonts="1">
    <font>
      <sz val="10"/>
      <color rgb="FF000000"/>
      <name val="Arial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4" fontId="5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5" fillId="0" borderId="1" xfId="0" applyFont="1" applyBorder="1" applyAlignment="1">
      <alignment horizontal="center"/>
    </xf>
    <xf numFmtId="164" fontId="3" fillId="2" borderId="1" xfId="0" applyNumberFormat="1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165" fontId="0" fillId="0" borderId="2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N13" sqref="N13"/>
    </sheetView>
  </sheetViews>
  <sheetFormatPr defaultColWidth="12.5703125" defaultRowHeight="15" customHeight="1" x14ac:dyDescent="0.2"/>
  <cols>
    <col min="1" max="1" width="3.140625" customWidth="1"/>
    <col min="2" max="6" width="8" customWidth="1"/>
    <col min="7" max="7" width="9" customWidth="1"/>
    <col min="8" max="8" width="8" customWidth="1"/>
    <col min="9" max="9" width="20.42578125" customWidth="1"/>
    <col min="10" max="10" width="8" hidden="1" customWidth="1"/>
    <col min="11" max="26" width="8" customWidth="1"/>
  </cols>
  <sheetData>
    <row r="1" spans="1:11" ht="18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18" customHeight="1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1" ht="18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18" customHeight="1" x14ac:dyDescent="0.25">
      <c r="A4" s="17" t="s">
        <v>3</v>
      </c>
      <c r="B4" s="18"/>
      <c r="C4" s="18"/>
      <c r="D4" s="18"/>
      <c r="E4" s="18"/>
      <c r="F4" s="18"/>
      <c r="G4" s="18"/>
      <c r="H4" s="18"/>
      <c r="I4" s="18"/>
      <c r="J4" s="18"/>
    </row>
    <row r="5" spans="1:11" ht="12.75" customHeight="1" x14ac:dyDescent="0.2"/>
    <row r="6" spans="1:11" ht="12.75" customHeight="1" x14ac:dyDescent="0.2"/>
    <row r="7" spans="1:11" ht="12.75" customHeight="1" x14ac:dyDescent="0.2">
      <c r="E7" s="20" t="s">
        <v>36</v>
      </c>
      <c r="F7" s="20"/>
      <c r="G7" s="21"/>
      <c r="H7" s="19"/>
      <c r="I7" s="19"/>
    </row>
    <row r="8" spans="1:11" ht="15" customHeight="1" x14ac:dyDescent="0.2">
      <c r="A8" s="1"/>
      <c r="B8" s="1"/>
      <c r="C8" s="2"/>
      <c r="D8" s="2"/>
      <c r="E8" s="1"/>
      <c r="F8" s="3"/>
      <c r="G8" s="3"/>
      <c r="H8" s="3"/>
      <c r="I8" s="3"/>
      <c r="J8" s="2"/>
      <c r="K8" s="4"/>
    </row>
    <row r="9" spans="1:11" ht="15.75" customHeight="1" x14ac:dyDescent="0.25">
      <c r="A9" s="1"/>
      <c r="B9" s="1"/>
      <c r="C9" s="5" t="s">
        <v>4</v>
      </c>
      <c r="D9" s="2"/>
      <c r="F9" s="3"/>
      <c r="G9" s="3"/>
      <c r="H9" s="3"/>
      <c r="I9" s="3"/>
      <c r="J9" s="2"/>
      <c r="K9" s="3"/>
    </row>
    <row r="10" spans="1:11" ht="15" customHeight="1" x14ac:dyDescent="0.2">
      <c r="A10" s="2"/>
      <c r="B10" s="2"/>
      <c r="C10" s="3" t="s">
        <v>5</v>
      </c>
      <c r="D10" s="3"/>
      <c r="E10" s="3"/>
      <c r="F10" s="3"/>
      <c r="G10" s="6"/>
      <c r="H10" s="7" t="s">
        <v>6</v>
      </c>
      <c r="I10" s="8"/>
    </row>
    <row r="11" spans="1:11" ht="15.75" customHeight="1" x14ac:dyDescent="0.25">
      <c r="A11" s="2"/>
      <c r="B11" s="2"/>
      <c r="C11" s="3" t="s">
        <v>7</v>
      </c>
      <c r="D11" s="3"/>
      <c r="E11" s="3"/>
      <c r="F11" s="3"/>
      <c r="G11" s="3"/>
      <c r="H11" s="9" t="s">
        <v>8</v>
      </c>
      <c r="I11" s="8" t="s">
        <v>9</v>
      </c>
    </row>
    <row r="12" spans="1:11" ht="15" customHeight="1" x14ac:dyDescent="0.2">
      <c r="A12" s="2"/>
      <c r="B12" s="2"/>
      <c r="C12" s="3" t="s">
        <v>10</v>
      </c>
      <c r="D12" s="3"/>
      <c r="E12" s="3"/>
      <c r="F12" s="3"/>
      <c r="G12" s="3"/>
      <c r="H12" s="2" t="s">
        <v>9</v>
      </c>
      <c r="I12" s="10">
        <f>SUM(I10:I11)</f>
        <v>0</v>
      </c>
    </row>
    <row r="13" spans="1:11" ht="15" customHeight="1" x14ac:dyDescent="0.2">
      <c r="A13" s="2"/>
      <c r="B13" s="2"/>
      <c r="C13" s="3"/>
      <c r="D13" s="3"/>
      <c r="E13" s="3"/>
      <c r="F13" s="3"/>
      <c r="G13" s="3"/>
      <c r="H13" s="2"/>
      <c r="I13" s="3"/>
    </row>
    <row r="14" spans="1:11" ht="15" customHeight="1" x14ac:dyDescent="0.2">
      <c r="A14" s="2"/>
      <c r="B14" s="2"/>
      <c r="C14" s="3"/>
      <c r="D14" s="3"/>
      <c r="E14" s="3"/>
      <c r="F14" s="3"/>
      <c r="G14" s="3"/>
      <c r="H14" s="2"/>
      <c r="I14" s="3"/>
    </row>
    <row r="15" spans="1:11" ht="15.75" customHeight="1" x14ac:dyDescent="0.25">
      <c r="A15" s="2"/>
      <c r="B15" s="2"/>
      <c r="C15" s="5" t="s">
        <v>11</v>
      </c>
      <c r="D15" s="3"/>
      <c r="E15" s="3"/>
      <c r="F15" s="3"/>
      <c r="G15" s="3"/>
      <c r="H15" s="2"/>
      <c r="I15" s="3"/>
    </row>
    <row r="16" spans="1:11" ht="15" customHeight="1" x14ac:dyDescent="0.2">
      <c r="A16" s="2"/>
      <c r="B16" s="2"/>
      <c r="C16" s="3" t="s">
        <v>12</v>
      </c>
      <c r="D16" s="3"/>
      <c r="E16" s="3"/>
      <c r="F16" s="3"/>
      <c r="G16" s="3"/>
      <c r="H16" s="9" t="s">
        <v>13</v>
      </c>
      <c r="I16" s="11" t="s">
        <v>9</v>
      </c>
    </row>
    <row r="17" spans="1:10" ht="15" customHeight="1" x14ac:dyDescent="0.2">
      <c r="A17" s="2"/>
      <c r="B17" s="2"/>
      <c r="C17" s="3" t="s">
        <v>14</v>
      </c>
      <c r="D17" s="3"/>
      <c r="E17" s="3"/>
      <c r="F17" s="3"/>
      <c r="G17" s="3"/>
      <c r="H17" s="9" t="s">
        <v>15</v>
      </c>
      <c r="I17" s="10">
        <f>IF(I16=" ",0,I16*250)</f>
        <v>0</v>
      </c>
    </row>
    <row r="18" spans="1:10" ht="15.75" customHeight="1" x14ac:dyDescent="0.25">
      <c r="A18" s="2"/>
      <c r="B18" s="2"/>
      <c r="C18" s="5"/>
      <c r="D18" s="3"/>
      <c r="E18" s="3"/>
      <c r="F18" s="3"/>
      <c r="G18" s="3"/>
      <c r="H18" s="2"/>
      <c r="I18" s="3"/>
    </row>
    <row r="19" spans="1:10" ht="15" customHeight="1" x14ac:dyDescent="0.2">
      <c r="A19" s="2"/>
      <c r="B19" s="2"/>
      <c r="C19" s="3" t="s">
        <v>16</v>
      </c>
      <c r="D19" s="3"/>
      <c r="E19" s="1"/>
      <c r="F19" s="3"/>
      <c r="G19" s="3"/>
      <c r="H19" s="2"/>
      <c r="I19" s="3"/>
    </row>
    <row r="20" spans="1:10" ht="15" customHeight="1" x14ac:dyDescent="0.2">
      <c r="A20" s="2"/>
      <c r="B20" s="2"/>
      <c r="C20" s="3" t="s">
        <v>17</v>
      </c>
      <c r="D20" s="3"/>
      <c r="E20" s="3"/>
      <c r="F20" s="3"/>
      <c r="G20" s="3"/>
      <c r="H20" s="9" t="s">
        <v>18</v>
      </c>
      <c r="I20" s="12" t="s">
        <v>9</v>
      </c>
      <c r="J20" s="1">
        <f t="shared" ref="J20:J21" si="0">IF(I20=" ",0,I20)</f>
        <v>0</v>
      </c>
    </row>
    <row r="21" spans="1:10" ht="15" customHeight="1" x14ac:dyDescent="0.2">
      <c r="A21" s="2"/>
      <c r="B21" s="2"/>
      <c r="C21" s="3" t="s">
        <v>19</v>
      </c>
      <c r="D21" s="3"/>
      <c r="E21" s="3"/>
      <c r="F21" s="3"/>
      <c r="G21" s="3"/>
      <c r="H21" s="9" t="s">
        <v>20</v>
      </c>
      <c r="I21" s="12" t="s">
        <v>9</v>
      </c>
      <c r="J21" s="1">
        <f t="shared" si="0"/>
        <v>0</v>
      </c>
    </row>
    <row r="22" spans="1:10" ht="15" customHeight="1" x14ac:dyDescent="0.2">
      <c r="A22" s="2"/>
      <c r="B22" s="2"/>
      <c r="C22" s="3"/>
      <c r="D22" s="3"/>
      <c r="E22" s="3"/>
      <c r="F22" s="3"/>
      <c r="G22" s="3"/>
      <c r="H22" s="2"/>
      <c r="I22" s="3"/>
    </row>
    <row r="23" spans="1:10" ht="15" customHeight="1" x14ac:dyDescent="0.2">
      <c r="A23" s="2"/>
      <c r="B23" s="2"/>
      <c r="C23" s="3" t="s">
        <v>21</v>
      </c>
      <c r="D23" s="3"/>
      <c r="E23" s="3"/>
      <c r="F23" s="3"/>
      <c r="G23" s="3"/>
      <c r="H23" s="13"/>
      <c r="I23" s="10">
        <f>IF(I16=" ",0,I17+J20+J21)</f>
        <v>0</v>
      </c>
    </row>
    <row r="24" spans="1:10" ht="15" customHeight="1" x14ac:dyDescent="0.2">
      <c r="A24" s="2"/>
      <c r="B24" s="2"/>
      <c r="C24" s="3"/>
      <c r="D24" s="3"/>
      <c r="E24" s="3"/>
      <c r="F24" s="1"/>
      <c r="G24" s="3"/>
      <c r="H24" s="2"/>
      <c r="I24" s="3"/>
    </row>
    <row r="25" spans="1:10" ht="15" customHeight="1" x14ac:dyDescent="0.2">
      <c r="A25" s="2"/>
      <c r="B25" s="2"/>
      <c r="C25" s="3" t="s">
        <v>22</v>
      </c>
      <c r="D25" s="3"/>
      <c r="E25" s="3"/>
      <c r="F25" s="3"/>
      <c r="G25" s="3"/>
      <c r="H25" s="13"/>
      <c r="I25" s="10">
        <f>IF(I16=" ",0,I12-I23)</f>
        <v>0</v>
      </c>
    </row>
    <row r="26" spans="1:10" ht="15" customHeight="1" x14ac:dyDescent="0.2">
      <c r="A26" s="2"/>
      <c r="B26" s="2"/>
      <c r="C26" s="3"/>
      <c r="D26" s="3"/>
      <c r="E26" s="3"/>
      <c r="F26" s="3"/>
      <c r="G26" s="3"/>
      <c r="H26" s="2"/>
      <c r="I26" s="3"/>
    </row>
    <row r="27" spans="1:10" ht="15" customHeight="1" x14ac:dyDescent="0.2">
      <c r="A27" s="2"/>
      <c r="B27" s="2"/>
      <c r="C27" s="2"/>
      <c r="D27" s="2"/>
      <c r="E27" s="3"/>
      <c r="F27" s="1"/>
      <c r="G27" s="3"/>
      <c r="H27" s="3"/>
      <c r="I27" s="3"/>
    </row>
    <row r="28" spans="1:10" ht="15" customHeight="1" x14ac:dyDescent="0.2">
      <c r="A28" s="2"/>
      <c r="B28" s="7" t="s">
        <v>6</v>
      </c>
      <c r="C28" s="14" t="s">
        <v>23</v>
      </c>
      <c r="D28" s="2"/>
      <c r="E28" s="3"/>
      <c r="F28" s="1"/>
      <c r="G28" s="3"/>
      <c r="H28" s="3"/>
      <c r="I28" s="3"/>
    </row>
    <row r="29" spans="1:10" ht="15" customHeight="1" x14ac:dyDescent="0.2">
      <c r="A29" s="2"/>
      <c r="B29" s="2"/>
      <c r="C29" s="14" t="s">
        <v>24</v>
      </c>
      <c r="D29" s="2"/>
      <c r="E29" s="1"/>
      <c r="F29" s="1"/>
      <c r="G29" s="3"/>
      <c r="H29" s="3"/>
      <c r="I29" s="3"/>
    </row>
    <row r="30" spans="1:10" ht="15" customHeight="1" x14ac:dyDescent="0.2">
      <c r="A30" s="2"/>
      <c r="B30" s="9" t="s">
        <v>8</v>
      </c>
      <c r="C30" s="14" t="s">
        <v>25</v>
      </c>
      <c r="D30" s="2"/>
      <c r="E30" s="1"/>
      <c r="F30" s="3"/>
      <c r="G30" s="3"/>
      <c r="H30" s="3"/>
      <c r="I30" s="3"/>
    </row>
    <row r="31" spans="1:10" ht="15" customHeight="1" x14ac:dyDescent="0.2">
      <c r="A31" s="2"/>
      <c r="B31" s="2"/>
      <c r="C31" s="15" t="s">
        <v>26</v>
      </c>
      <c r="D31" s="2"/>
      <c r="E31" s="3"/>
      <c r="F31" s="3"/>
      <c r="G31" s="3"/>
      <c r="H31" s="3"/>
      <c r="I31" s="3"/>
    </row>
    <row r="32" spans="1:10" ht="12.75" customHeight="1" x14ac:dyDescent="0.2">
      <c r="A32" s="2"/>
      <c r="B32" s="9" t="s">
        <v>13</v>
      </c>
      <c r="C32" s="14" t="s">
        <v>27</v>
      </c>
    </row>
    <row r="33" spans="1:11" ht="12.75" customHeight="1" x14ac:dyDescent="0.2">
      <c r="A33" s="2"/>
      <c r="B33" s="9" t="s">
        <v>15</v>
      </c>
      <c r="C33" s="14" t="s">
        <v>28</v>
      </c>
    </row>
    <row r="34" spans="1:11" ht="12.75" customHeight="1" x14ac:dyDescent="0.2">
      <c r="A34" s="2"/>
      <c r="B34" s="9" t="s">
        <v>18</v>
      </c>
      <c r="C34" s="14" t="s">
        <v>29</v>
      </c>
    </row>
    <row r="35" spans="1:11" ht="15" customHeight="1" x14ac:dyDescent="0.2">
      <c r="A35" s="1"/>
      <c r="B35" s="1"/>
      <c r="C35" s="14" t="s">
        <v>30</v>
      </c>
      <c r="J35" s="2"/>
      <c r="K35" s="3"/>
    </row>
    <row r="36" spans="1:11" ht="15" customHeight="1" x14ac:dyDescent="0.2">
      <c r="A36" s="1"/>
      <c r="B36" s="9" t="s">
        <v>20</v>
      </c>
      <c r="C36" s="14" t="s">
        <v>31</v>
      </c>
      <c r="J36" s="2"/>
      <c r="K36" s="3"/>
    </row>
    <row r="37" spans="1:11" ht="15" customHeight="1" x14ac:dyDescent="0.2">
      <c r="C37" s="14" t="s">
        <v>32</v>
      </c>
      <c r="J37" s="2"/>
      <c r="K37" s="3"/>
    </row>
    <row r="38" spans="1:11" ht="12.75" customHeight="1" x14ac:dyDescent="0.2">
      <c r="C38" s="14" t="s">
        <v>33</v>
      </c>
    </row>
    <row r="39" spans="1:11" ht="12.75" customHeight="1" x14ac:dyDescent="0.2">
      <c r="C39" s="14" t="s">
        <v>34</v>
      </c>
    </row>
    <row r="40" spans="1:11" ht="12.75" customHeight="1" x14ac:dyDescent="0.2">
      <c r="C40" s="16" t="s">
        <v>35</v>
      </c>
    </row>
    <row r="41" spans="1:11" ht="12.75" customHeight="1" x14ac:dyDescent="0.2"/>
    <row r="42" spans="1:11" ht="12.75" customHeight="1" x14ac:dyDescent="0.2"/>
    <row r="43" spans="1:11" ht="12.75" customHeight="1" x14ac:dyDescent="0.2"/>
    <row r="44" spans="1:11" ht="12.75" customHeight="1" x14ac:dyDescent="0.2"/>
    <row r="45" spans="1:11" ht="12.75" customHeight="1" x14ac:dyDescent="0.2"/>
    <row r="46" spans="1:11" ht="12.75" customHeight="1" x14ac:dyDescent="0.2"/>
    <row r="47" spans="1:11" ht="12.75" customHeight="1" x14ac:dyDescent="0.2"/>
    <row r="48" spans="1:11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6">
    <mergeCell ref="A1:J1"/>
    <mergeCell ref="A2:J2"/>
    <mergeCell ref="A3:J3"/>
    <mergeCell ref="A4:J4"/>
    <mergeCell ref="H7:I7"/>
    <mergeCell ref="E7:G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Highsmith, Mario</dc:creator>
  <cp:keywords/>
  <dc:description/>
  <cp:lastModifiedBy>Kokubun, Brysen</cp:lastModifiedBy>
  <cp:revision/>
  <dcterms:created xsi:type="dcterms:W3CDTF">2026-02-20T17:13:09Z</dcterms:created>
  <dcterms:modified xsi:type="dcterms:W3CDTF">2026-02-20T18:01:28Z</dcterms:modified>
  <cp:category/>
  <cp:contentStatus/>
</cp:coreProperties>
</file>